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<sst xmlns="http://schemas.openxmlformats.org/spreadsheetml/2006/main" count="156" uniqueCount="140">
  <si>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</si>
  <si>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</si>
  <si>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</si>
  <si>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</si>
  <si>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</si>
  <si>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</si>
  <si>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</si>
  <si>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</si>
  <si>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</si>
  <si>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</si>
  <si>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</si>
  <si>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</si>
  <si>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</si>
  <si>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</si>
  <si>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</si>
  <si>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</si>
  <si>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</si>
  <si>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</si>
  <si>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</si>
  <si>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</si>
  <si>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</si>
  <si>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</si>
  <si>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</si>
  <si>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</si>
  <si>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</si>
  <si>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</si>
  <si>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</si>
  <si>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</si>
  <si>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</si>
  <si>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</si>
  <si>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</si>
  <si>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</si>
  <si>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</si>
  <si>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</si>
  <si>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</si>
  <si>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</si>
  <si>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</si>
  <si>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</si>
  <si>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</si>
  <si>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</si>
  <si>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</si>
  <si>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</si>
  <si>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</si>
  <si>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</si>
  <si>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</si>
  <si>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</si>
  <si>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</si>
  <si>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</si>
  <si>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</si>
  <si>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</si>
  <si>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</si>
  <si>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</si>
  <si>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</si>
  <si>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</si>
  <si>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</si>
  <si>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</si>
  <si>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</si>
  <si>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</si>
  <si>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</si>
  <si>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</si>
  <si>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</si>
  <si>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</si>
  <si>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</si>
  <si>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</si>
  <si>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</si>
  <si>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</si>
  <si>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</si>
  <si>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</si>
  <si>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</si>
  <si>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</si>
  <si>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</si>
  <si>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</si>
  <si>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</si>
  <si>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</si>
  <si>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</si>
  <si>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</si>
  <si>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</si>
  <si>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</si>
  <si>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</si>
  <si>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</si>
  <si>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</si>
  <si>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</si>
  <si>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</si>
  <si>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</si>
  <si>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</si>
  <si>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</si>
  <si>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</si>
  <si>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</si>
  <si>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</si>
  <si>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</si>
  <si>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</si>
  <si>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</si>
  <si>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</si>
  <si>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</si>
  <si>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</si>
  <si>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</si>
  <si>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</si>
  <si>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</si>
  <si>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</si>
  <si>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</si>
  <si>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</si>
  <si>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</si>
  <si>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</si>
  <si>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</si>
  <si>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</si>
  <si>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</si>
  <si>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1512020</t>
  </si>
  <si>
    <t>3700000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</si>
  <si>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</si>
  <si>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</si>
  <si>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</si>
  <si>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</si>
  <si>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</si>
  <si>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</si>
  <si>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</si>
  <si>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</si>
  <si>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</si>
  <si>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</si>
  <si>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</si>
  <si>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</si>
  <si>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видатків бюджету міста Нетішин на 2019 рік</t>
  </si>
  <si>
    <t>Олена ХОМЕНКО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</si>
  <si>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</si>
  <si>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</si>
  <si>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</si>
  <si>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</si>
  <si>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01.11.2019 № 64/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</si>
  <si>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</si>
  <si>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</si>
  <si>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</si>
  <si>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</si>
  <si>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культури виконавчого комітету міської ради (головний розпорядник)</t>
  </si>
  <si>
    <t>Управління капітального будівництва виконавчого комітету міської ради (головний розпорядник)</t>
  </si>
  <si>
    <t>Фінансове управління виконавчого комітету міської ради (головний розпорядник)</t>
  </si>
  <si>
    <t xml:space="preserve">Управління освіти виконавчого  комітету Нетішинської міської ради (відповідальний виконавець) </t>
  </si>
  <si>
    <t>Управління соціального захисту населення виконавчого комітету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</si>
  <si>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</si>
  <si>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міської ради (відповідальний виконавець)</t>
  </si>
  <si>
    <t>Управління культури виконавчого  комітету Нетішинської міської ради  (відповідальний виконавець)</t>
  </si>
  <si>
    <t xml:space="preserve">Рішення шістдесят четвертої сесії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</si>
</sst>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17" applyFont="1" applyFill="1" applyAlignment="1">
      <alignment vertical="center"/>
      <protection/>
    </xf>
    <xf numFmtId="0" fontId="2" fillId="0" borderId="0" xfId="17" applyFont="1">
      <alignment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 quotePrefix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2" fontId="4" fillId="0" borderId="1" xfId="0" applyNumberFormat="1" applyFont="1" applyBorder="1" applyAlignment="1" quotePrefix="1">
      <alignment horizontal="center" vertical="center" wrapText="1"/>
    </xf>
    <xf numFmtId="2" fontId="4" fillId="0" borderId="1" xfId="0" applyNumberFormat="1" applyFont="1" applyBorder="1" applyAlignment="1" quotePrefix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17" applyFont="1" applyAlignment="1">
      <alignment vertical="center"/>
      <protection/>
    </xf>
    <xf numFmtId="0" fontId="2" fillId="0" borderId="0" xfId="17" applyFont="1" applyFill="1">
      <alignment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5" zoomScaleNormal="75" workbookViewId="0" topLeftCell="C49">
      <selection activeCell="H57" sqref="H5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 t="s">
        <v>1</v>
      </c>
      <c r="N1" s="32"/>
      <c r="O1" s="32"/>
      <c r="P1" s="19"/>
    </row>
    <row r="2" spans="1:16" s="1" customFormat="1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 t="s">
        <v>116</v>
      </c>
      <c r="N2" s="32"/>
      <c r="O2" s="32"/>
      <c r="P2" s="19"/>
    </row>
    <row r="3" spans="1:16" s="1" customFormat="1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4" t="s">
        <v>139</v>
      </c>
      <c r="N3" s="33"/>
      <c r="O3" s="32"/>
      <c r="P3" s="19"/>
    </row>
    <row r="4" spans="1:16" s="1" customFormat="1" ht="18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" t="s">
        <v>117</v>
      </c>
      <c r="N4" s="33"/>
      <c r="O4" s="32"/>
      <c r="P4" s="34"/>
    </row>
    <row r="5" spans="1:16" s="1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7" t="s">
        <v>118</v>
      </c>
      <c r="N5" s="27"/>
      <c r="O5" s="32"/>
      <c r="P5" s="19"/>
    </row>
    <row r="6" spans="1:16" s="1" customFormat="1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4" t="s">
        <v>126</v>
      </c>
      <c r="N6" s="33"/>
      <c r="O6" s="32"/>
      <c r="P6" s="19"/>
    </row>
    <row r="7" spans="1:16" s="1" customFormat="1" ht="18.75">
      <c r="A7" s="29" t="s">
        <v>119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1" customFormat="1" ht="18.75">
      <c r="A8" s="29" t="s">
        <v>120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="1" customFormat="1" ht="12.75">
      <c r="P9" s="2" t="s">
        <v>2</v>
      </c>
    </row>
    <row r="10" spans="1:16" s="7" customFormat="1" ht="15.75">
      <c r="A10" s="25" t="s">
        <v>3</v>
      </c>
      <c r="B10" s="25" t="s">
        <v>4</v>
      </c>
      <c r="C10" s="25" t="s">
        <v>5</v>
      </c>
      <c r="D10" s="25" t="s">
        <v>6</v>
      </c>
      <c r="E10" s="25" t="s">
        <v>7</v>
      </c>
      <c r="F10" s="25"/>
      <c r="G10" s="25"/>
      <c r="H10" s="25"/>
      <c r="I10" s="25"/>
      <c r="J10" s="25" t="s">
        <v>14</v>
      </c>
      <c r="K10" s="25"/>
      <c r="L10" s="25"/>
      <c r="M10" s="25"/>
      <c r="N10" s="25"/>
      <c r="O10" s="25"/>
      <c r="P10" s="26" t="s">
        <v>16</v>
      </c>
    </row>
    <row r="11" spans="1:16" s="7" customFormat="1" ht="15.75">
      <c r="A11" s="25"/>
      <c r="B11" s="25"/>
      <c r="C11" s="25"/>
      <c r="D11" s="25"/>
      <c r="E11" s="26" t="s">
        <v>8</v>
      </c>
      <c r="F11" s="25" t="s">
        <v>9</v>
      </c>
      <c r="G11" s="25" t="s">
        <v>10</v>
      </c>
      <c r="H11" s="25"/>
      <c r="I11" s="25" t="s">
        <v>13</v>
      </c>
      <c r="J11" s="26" t="s">
        <v>8</v>
      </c>
      <c r="K11" s="25" t="s">
        <v>15</v>
      </c>
      <c r="L11" s="25" t="s">
        <v>9</v>
      </c>
      <c r="M11" s="25" t="s">
        <v>10</v>
      </c>
      <c r="N11" s="25"/>
      <c r="O11" s="25" t="s">
        <v>13</v>
      </c>
      <c r="P11" s="25"/>
    </row>
    <row r="12" spans="1:16" s="7" customFormat="1" ht="15.75">
      <c r="A12" s="25"/>
      <c r="B12" s="25"/>
      <c r="C12" s="25"/>
      <c r="D12" s="25"/>
      <c r="E12" s="25"/>
      <c r="F12" s="25"/>
      <c r="G12" s="25" t="s">
        <v>11</v>
      </c>
      <c r="H12" s="25" t="s">
        <v>12</v>
      </c>
      <c r="I12" s="25"/>
      <c r="J12" s="25"/>
      <c r="K12" s="25"/>
      <c r="L12" s="25"/>
      <c r="M12" s="25" t="s">
        <v>11</v>
      </c>
      <c r="N12" s="25" t="s">
        <v>12</v>
      </c>
      <c r="O12" s="25"/>
      <c r="P12" s="25"/>
    </row>
    <row r="13" spans="1:16" s="7" customFormat="1" ht="77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7" customFormat="1" ht="15.75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6" s="7" customFormat="1" ht="31.5">
      <c r="A15" s="8" t="s">
        <v>17</v>
      </c>
      <c r="B15" s="9"/>
      <c r="C15" s="10"/>
      <c r="D15" s="11" t="s">
        <v>127</v>
      </c>
      <c r="E15" s="21">
        <v>-1418</v>
      </c>
      <c r="F15" s="22">
        <v>-1418</v>
      </c>
      <c r="G15" s="22">
        <v>0</v>
      </c>
      <c r="H15" s="22">
        <v>-22505</v>
      </c>
      <c r="I15" s="22">
        <v>0</v>
      </c>
      <c r="J15" s="21">
        <v>128370</v>
      </c>
      <c r="K15" s="22">
        <v>128370</v>
      </c>
      <c r="L15" s="22">
        <v>0</v>
      </c>
      <c r="M15" s="22">
        <v>0</v>
      </c>
      <c r="N15" s="22">
        <v>0</v>
      </c>
      <c r="O15" s="22">
        <v>128370</v>
      </c>
      <c r="P15" s="21">
        <f aca="true" t="shared" si="0" ref="P15:P50">E15+J15</f>
        <v>126952</v>
      </c>
    </row>
    <row r="16" spans="1:16" s="7" customFormat="1" ht="47.25">
      <c r="A16" s="8" t="s">
        <v>18</v>
      </c>
      <c r="B16" s="9"/>
      <c r="C16" s="10"/>
      <c r="D16" s="11" t="s">
        <v>128</v>
      </c>
      <c r="E16" s="21">
        <v>-1418</v>
      </c>
      <c r="F16" s="22">
        <v>-1418</v>
      </c>
      <c r="G16" s="22">
        <v>0</v>
      </c>
      <c r="H16" s="22">
        <v>-22505</v>
      </c>
      <c r="I16" s="22">
        <v>0</v>
      </c>
      <c r="J16" s="21">
        <v>128370</v>
      </c>
      <c r="K16" s="22">
        <v>128370</v>
      </c>
      <c r="L16" s="22">
        <v>0</v>
      </c>
      <c r="M16" s="22">
        <v>0</v>
      </c>
      <c r="N16" s="22">
        <v>0</v>
      </c>
      <c r="O16" s="22">
        <v>128370</v>
      </c>
      <c r="P16" s="21">
        <f t="shared" si="0"/>
        <v>126952</v>
      </c>
    </row>
    <row r="17" spans="1:16" s="7" customFormat="1" ht="94.5">
      <c r="A17" s="13" t="s">
        <v>19</v>
      </c>
      <c r="B17" s="13" t="s">
        <v>21</v>
      </c>
      <c r="C17" s="14" t="s">
        <v>20</v>
      </c>
      <c r="D17" s="15" t="s">
        <v>22</v>
      </c>
      <c r="E17" s="23">
        <v>31947</v>
      </c>
      <c r="F17" s="24">
        <v>31947</v>
      </c>
      <c r="G17" s="24">
        <v>0</v>
      </c>
      <c r="H17" s="24">
        <v>-22505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31947</v>
      </c>
    </row>
    <row r="18" spans="1:16" s="7" customFormat="1" ht="31.5">
      <c r="A18" s="13" t="s">
        <v>23</v>
      </c>
      <c r="B18" s="13" t="s">
        <v>25</v>
      </c>
      <c r="C18" s="14" t="s">
        <v>24</v>
      </c>
      <c r="D18" s="15" t="s">
        <v>26</v>
      </c>
      <c r="E18" s="23">
        <v>21630</v>
      </c>
      <c r="F18" s="24">
        <v>21630</v>
      </c>
      <c r="G18" s="24">
        <v>0</v>
      </c>
      <c r="H18" s="24">
        <v>0</v>
      </c>
      <c r="I18" s="24">
        <v>0</v>
      </c>
      <c r="J18" s="23">
        <v>-21630</v>
      </c>
      <c r="K18" s="24">
        <v>-21630</v>
      </c>
      <c r="L18" s="24">
        <v>0</v>
      </c>
      <c r="M18" s="24">
        <v>0</v>
      </c>
      <c r="N18" s="24">
        <v>0</v>
      </c>
      <c r="O18" s="24">
        <v>-21630</v>
      </c>
      <c r="P18" s="23">
        <f t="shared" si="0"/>
        <v>0</v>
      </c>
    </row>
    <row r="19" spans="1:16" s="7" customFormat="1" ht="94.5">
      <c r="A19" s="13" t="s">
        <v>27</v>
      </c>
      <c r="B19" s="13" t="s">
        <v>29</v>
      </c>
      <c r="C19" s="14" t="s">
        <v>28</v>
      </c>
      <c r="D19" s="15" t="s">
        <v>30</v>
      </c>
      <c r="E19" s="23">
        <v>-12960</v>
      </c>
      <c r="F19" s="24">
        <v>-12960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-12960</v>
      </c>
    </row>
    <row r="20" spans="1:16" s="7" customFormat="1" ht="47.25">
      <c r="A20" s="13" t="s">
        <v>31</v>
      </c>
      <c r="B20" s="13" t="s">
        <v>33</v>
      </c>
      <c r="C20" s="14" t="s">
        <v>32</v>
      </c>
      <c r="D20" s="15" t="s">
        <v>34</v>
      </c>
      <c r="E20" s="23">
        <v>22500</v>
      </c>
      <c r="F20" s="24">
        <v>22500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22500</v>
      </c>
    </row>
    <row r="21" spans="1:16" s="7" customFormat="1" ht="31.5">
      <c r="A21" s="13" t="s">
        <v>35</v>
      </c>
      <c r="B21" s="13" t="s">
        <v>37</v>
      </c>
      <c r="C21" s="14" t="s">
        <v>36</v>
      </c>
      <c r="D21" s="15" t="s">
        <v>38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3">
        <v>150000</v>
      </c>
      <c r="K21" s="24">
        <v>150000</v>
      </c>
      <c r="L21" s="24">
        <v>0</v>
      </c>
      <c r="M21" s="24">
        <v>0</v>
      </c>
      <c r="N21" s="24">
        <v>0</v>
      </c>
      <c r="O21" s="24">
        <v>150000</v>
      </c>
      <c r="P21" s="23">
        <f t="shared" si="0"/>
        <v>150000</v>
      </c>
    </row>
    <row r="22" spans="1:16" s="7" customFormat="1" ht="47.25">
      <c r="A22" s="13" t="s">
        <v>39</v>
      </c>
      <c r="B22" s="13" t="s">
        <v>41</v>
      </c>
      <c r="C22" s="14" t="s">
        <v>40</v>
      </c>
      <c r="D22" s="15" t="s">
        <v>42</v>
      </c>
      <c r="E22" s="23">
        <v>-114535</v>
      </c>
      <c r="F22" s="24">
        <v>-114535</v>
      </c>
      <c r="G22" s="24">
        <v>0</v>
      </c>
      <c r="H22" s="24">
        <v>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 t="shared" si="0"/>
        <v>-114535</v>
      </c>
    </row>
    <row r="23" spans="1:16" s="7" customFormat="1" ht="63">
      <c r="A23" s="13" t="s">
        <v>43</v>
      </c>
      <c r="B23" s="13" t="s">
        <v>45</v>
      </c>
      <c r="C23" s="14" t="s">
        <v>44</v>
      </c>
      <c r="D23" s="15" t="s">
        <v>46</v>
      </c>
      <c r="E23" s="23">
        <v>50000</v>
      </c>
      <c r="F23" s="24">
        <v>50000</v>
      </c>
      <c r="G23" s="24">
        <v>0</v>
      </c>
      <c r="H23" s="24">
        <v>0</v>
      </c>
      <c r="I23" s="24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 t="shared" si="0"/>
        <v>50000</v>
      </c>
    </row>
    <row r="24" spans="1:16" s="7" customFormat="1" ht="47.25">
      <c r="A24" s="8" t="s">
        <v>47</v>
      </c>
      <c r="B24" s="9"/>
      <c r="C24" s="10"/>
      <c r="D24" s="11" t="s">
        <v>129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1">
        <v>-300000</v>
      </c>
      <c r="K24" s="22">
        <v>-300000</v>
      </c>
      <c r="L24" s="22">
        <v>0</v>
      </c>
      <c r="M24" s="22">
        <v>0</v>
      </c>
      <c r="N24" s="22">
        <v>0</v>
      </c>
      <c r="O24" s="22">
        <v>-300000</v>
      </c>
      <c r="P24" s="21">
        <f t="shared" si="0"/>
        <v>-300000</v>
      </c>
    </row>
    <row r="25" spans="1:16" s="7" customFormat="1" ht="47.25">
      <c r="A25" s="8" t="s">
        <v>48</v>
      </c>
      <c r="B25" s="9"/>
      <c r="C25" s="10"/>
      <c r="D25" s="11" t="s">
        <v>134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1">
        <v>-300000</v>
      </c>
      <c r="K25" s="22">
        <v>-300000</v>
      </c>
      <c r="L25" s="22">
        <v>0</v>
      </c>
      <c r="M25" s="22">
        <v>0</v>
      </c>
      <c r="N25" s="22">
        <v>0</v>
      </c>
      <c r="O25" s="22">
        <v>-300000</v>
      </c>
      <c r="P25" s="21">
        <f t="shared" si="0"/>
        <v>-300000</v>
      </c>
    </row>
    <row r="26" spans="1:16" s="7" customFormat="1" ht="15.75">
      <c r="A26" s="13" t="s">
        <v>49</v>
      </c>
      <c r="B26" s="13" t="s">
        <v>51</v>
      </c>
      <c r="C26" s="14" t="s">
        <v>50</v>
      </c>
      <c r="D26" s="15" t="s">
        <v>52</v>
      </c>
      <c r="E26" s="23">
        <v>-202000</v>
      </c>
      <c r="F26" s="24">
        <v>-202000</v>
      </c>
      <c r="G26" s="24">
        <v>0</v>
      </c>
      <c r="H26" s="24">
        <v>0</v>
      </c>
      <c r="I26" s="24">
        <v>0</v>
      </c>
      <c r="J26" s="23">
        <v>-100000</v>
      </c>
      <c r="K26" s="24">
        <v>-100000</v>
      </c>
      <c r="L26" s="24">
        <v>0</v>
      </c>
      <c r="M26" s="24">
        <v>0</v>
      </c>
      <c r="N26" s="24">
        <v>0</v>
      </c>
      <c r="O26" s="24">
        <v>-100000</v>
      </c>
      <c r="P26" s="23">
        <f t="shared" si="0"/>
        <v>-302000</v>
      </c>
    </row>
    <row r="27" spans="1:16" s="7" customFormat="1" ht="94.5">
      <c r="A27" s="13" t="s">
        <v>53</v>
      </c>
      <c r="B27" s="13" t="s">
        <v>55</v>
      </c>
      <c r="C27" s="14" t="s">
        <v>54</v>
      </c>
      <c r="D27" s="15" t="s">
        <v>56</v>
      </c>
      <c r="E27" s="23">
        <v>202000</v>
      </c>
      <c r="F27" s="24">
        <v>202000</v>
      </c>
      <c r="G27" s="24">
        <v>0</v>
      </c>
      <c r="H27" s="24">
        <v>0</v>
      </c>
      <c r="I27" s="24">
        <v>0</v>
      </c>
      <c r="J27" s="23">
        <v>-150000</v>
      </c>
      <c r="K27" s="24">
        <v>-150000</v>
      </c>
      <c r="L27" s="24">
        <v>0</v>
      </c>
      <c r="M27" s="24">
        <v>0</v>
      </c>
      <c r="N27" s="24">
        <v>0</v>
      </c>
      <c r="O27" s="24">
        <v>-150000</v>
      </c>
      <c r="P27" s="23">
        <f t="shared" si="0"/>
        <v>52000</v>
      </c>
    </row>
    <row r="28" spans="1:16" s="7" customFormat="1" ht="47.25">
      <c r="A28" s="13" t="s">
        <v>57</v>
      </c>
      <c r="B28" s="13" t="s">
        <v>59</v>
      </c>
      <c r="C28" s="14" t="s">
        <v>58</v>
      </c>
      <c r="D28" s="15" t="s">
        <v>60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3">
        <v>-50000</v>
      </c>
      <c r="K28" s="24">
        <v>-50000</v>
      </c>
      <c r="L28" s="24">
        <v>0</v>
      </c>
      <c r="M28" s="24">
        <v>0</v>
      </c>
      <c r="N28" s="24">
        <v>0</v>
      </c>
      <c r="O28" s="24">
        <v>-50000</v>
      </c>
      <c r="P28" s="23">
        <f t="shared" si="0"/>
        <v>-50000</v>
      </c>
    </row>
    <row r="29" spans="1:16" s="7" customFormat="1" ht="31.5">
      <c r="A29" s="13" t="s">
        <v>61</v>
      </c>
      <c r="B29" s="13" t="s">
        <v>63</v>
      </c>
      <c r="C29" s="14" t="s">
        <v>62</v>
      </c>
      <c r="D29" s="15" t="s">
        <v>64</v>
      </c>
      <c r="E29" s="23">
        <v>-3900</v>
      </c>
      <c r="F29" s="24">
        <v>-3900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-3900</v>
      </c>
    </row>
    <row r="30" spans="1:16" s="7" customFormat="1" ht="31.5">
      <c r="A30" s="13" t="s">
        <v>65</v>
      </c>
      <c r="B30" s="13" t="s">
        <v>66</v>
      </c>
      <c r="C30" s="14" t="s">
        <v>62</v>
      </c>
      <c r="D30" s="15" t="s">
        <v>67</v>
      </c>
      <c r="E30" s="23">
        <v>3900</v>
      </c>
      <c r="F30" s="24">
        <v>3900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3900</v>
      </c>
    </row>
    <row r="31" spans="1:16" s="7" customFormat="1" ht="47.25">
      <c r="A31" s="8" t="s">
        <v>68</v>
      </c>
      <c r="B31" s="9"/>
      <c r="C31" s="10"/>
      <c r="D31" s="11" t="s">
        <v>130</v>
      </c>
      <c r="E31" s="21">
        <v>391655</v>
      </c>
      <c r="F31" s="22">
        <v>391655</v>
      </c>
      <c r="G31" s="22">
        <v>102201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391655</v>
      </c>
    </row>
    <row r="32" spans="1:16" s="7" customFormat="1" ht="63">
      <c r="A32" s="8" t="s">
        <v>69</v>
      </c>
      <c r="B32" s="9"/>
      <c r="C32" s="10"/>
      <c r="D32" s="11" t="s">
        <v>135</v>
      </c>
      <c r="E32" s="21">
        <v>391655</v>
      </c>
      <c r="F32" s="22">
        <v>391655</v>
      </c>
      <c r="G32" s="22">
        <v>102201</v>
      </c>
      <c r="H32" s="22">
        <v>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391655</v>
      </c>
    </row>
    <row r="33" spans="1:16" s="7" customFormat="1" ht="63">
      <c r="A33" s="13" t="s">
        <v>70</v>
      </c>
      <c r="B33" s="13" t="s">
        <v>72</v>
      </c>
      <c r="C33" s="14" t="s">
        <v>71</v>
      </c>
      <c r="D33" s="15" t="s">
        <v>73</v>
      </c>
      <c r="E33" s="23">
        <v>300000</v>
      </c>
      <c r="F33" s="24">
        <v>300000</v>
      </c>
      <c r="G33" s="24">
        <v>0</v>
      </c>
      <c r="H33" s="24">
        <v>0</v>
      </c>
      <c r="I33" s="24">
        <v>0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3">
        <f t="shared" si="0"/>
        <v>300000</v>
      </c>
    </row>
    <row r="34" spans="1:16" s="7" customFormat="1" ht="47.25">
      <c r="A34" s="13" t="s">
        <v>74</v>
      </c>
      <c r="B34" s="13" t="s">
        <v>76</v>
      </c>
      <c r="C34" s="14" t="s">
        <v>75</v>
      </c>
      <c r="D34" s="15" t="s">
        <v>77</v>
      </c>
      <c r="E34" s="23">
        <v>-61100</v>
      </c>
      <c r="F34" s="24">
        <v>-61100</v>
      </c>
      <c r="G34" s="24">
        <v>0</v>
      </c>
      <c r="H34" s="24">
        <v>0</v>
      </c>
      <c r="I34" s="24">
        <v>0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3">
        <f t="shared" si="0"/>
        <v>-61100</v>
      </c>
    </row>
    <row r="35" spans="1:16" s="7" customFormat="1" ht="78.75">
      <c r="A35" s="13" t="s">
        <v>78</v>
      </c>
      <c r="B35" s="13" t="s">
        <v>79</v>
      </c>
      <c r="C35" s="14" t="s">
        <v>55</v>
      </c>
      <c r="D35" s="15" t="s">
        <v>80</v>
      </c>
      <c r="E35" s="23">
        <v>59358</v>
      </c>
      <c r="F35" s="24">
        <v>59358</v>
      </c>
      <c r="G35" s="24">
        <v>48654</v>
      </c>
      <c r="H35" s="24">
        <v>0</v>
      </c>
      <c r="I35" s="24">
        <v>0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3">
        <f t="shared" si="0"/>
        <v>59358</v>
      </c>
    </row>
    <row r="36" spans="1:16" s="7" customFormat="1" ht="31.5">
      <c r="A36" s="13" t="s">
        <v>81</v>
      </c>
      <c r="B36" s="13" t="s">
        <v>82</v>
      </c>
      <c r="C36" s="14" t="s">
        <v>51</v>
      </c>
      <c r="D36" s="15" t="s">
        <v>83</v>
      </c>
      <c r="E36" s="23">
        <v>65327</v>
      </c>
      <c r="F36" s="24">
        <v>65327</v>
      </c>
      <c r="G36" s="24">
        <v>53547</v>
      </c>
      <c r="H36" s="24">
        <v>0</v>
      </c>
      <c r="I36" s="24">
        <v>0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f t="shared" si="0"/>
        <v>65327</v>
      </c>
    </row>
    <row r="37" spans="1:16" s="7" customFormat="1" ht="94.5">
      <c r="A37" s="13" t="s">
        <v>84</v>
      </c>
      <c r="B37" s="13" t="s">
        <v>86</v>
      </c>
      <c r="C37" s="14" t="s">
        <v>85</v>
      </c>
      <c r="D37" s="15" t="s">
        <v>87</v>
      </c>
      <c r="E37" s="23">
        <v>61100</v>
      </c>
      <c r="F37" s="24">
        <v>61100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61100</v>
      </c>
    </row>
    <row r="38" spans="1:16" s="7" customFormat="1" ht="126">
      <c r="A38" s="13" t="s">
        <v>88</v>
      </c>
      <c r="B38" s="13" t="s">
        <v>89</v>
      </c>
      <c r="C38" s="14" t="s">
        <v>28</v>
      </c>
      <c r="D38" s="15" t="s">
        <v>90</v>
      </c>
      <c r="E38" s="23">
        <v>-33030</v>
      </c>
      <c r="F38" s="24">
        <v>-33030</v>
      </c>
      <c r="G38" s="24">
        <v>0</v>
      </c>
      <c r="H38" s="24">
        <v>0</v>
      </c>
      <c r="I38" s="24">
        <v>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 t="shared" si="0"/>
        <v>-33030</v>
      </c>
    </row>
    <row r="39" spans="1:16" s="7" customFormat="1" ht="47.25">
      <c r="A39" s="8" t="s">
        <v>91</v>
      </c>
      <c r="B39" s="9"/>
      <c r="C39" s="10"/>
      <c r="D39" s="11" t="s">
        <v>131</v>
      </c>
      <c r="E39" s="21">
        <v>95070</v>
      </c>
      <c r="F39" s="22">
        <v>95070</v>
      </c>
      <c r="G39" s="22">
        <v>62152</v>
      </c>
      <c r="H39" s="22">
        <v>0</v>
      </c>
      <c r="I39" s="22">
        <v>0</v>
      </c>
      <c r="J39" s="21">
        <v>12500</v>
      </c>
      <c r="K39" s="22">
        <v>12500</v>
      </c>
      <c r="L39" s="22">
        <v>0</v>
      </c>
      <c r="M39" s="22">
        <v>0</v>
      </c>
      <c r="N39" s="22">
        <v>0</v>
      </c>
      <c r="O39" s="22">
        <v>12500</v>
      </c>
      <c r="P39" s="21">
        <f t="shared" si="0"/>
        <v>107570</v>
      </c>
    </row>
    <row r="40" spans="1:16" s="7" customFormat="1" ht="47.25">
      <c r="A40" s="8" t="s">
        <v>92</v>
      </c>
      <c r="B40" s="9"/>
      <c r="C40" s="10"/>
      <c r="D40" s="11" t="s">
        <v>138</v>
      </c>
      <c r="E40" s="21">
        <v>95070</v>
      </c>
      <c r="F40" s="22">
        <v>95070</v>
      </c>
      <c r="G40" s="22">
        <v>62152</v>
      </c>
      <c r="H40" s="22">
        <v>0</v>
      </c>
      <c r="I40" s="22">
        <v>0</v>
      </c>
      <c r="J40" s="21">
        <v>12500</v>
      </c>
      <c r="K40" s="22">
        <v>12500</v>
      </c>
      <c r="L40" s="22">
        <v>0</v>
      </c>
      <c r="M40" s="22">
        <v>0</v>
      </c>
      <c r="N40" s="22">
        <v>0</v>
      </c>
      <c r="O40" s="22">
        <v>12500</v>
      </c>
      <c r="P40" s="21">
        <f t="shared" si="0"/>
        <v>107570</v>
      </c>
    </row>
    <row r="41" spans="1:16" s="7" customFormat="1" ht="78.75">
      <c r="A41" s="13" t="s">
        <v>93</v>
      </c>
      <c r="B41" s="13" t="s">
        <v>94</v>
      </c>
      <c r="C41" s="14" t="s">
        <v>58</v>
      </c>
      <c r="D41" s="15" t="s">
        <v>95</v>
      </c>
      <c r="E41" s="23">
        <v>63829</v>
      </c>
      <c r="F41" s="24">
        <v>63829</v>
      </c>
      <c r="G41" s="24">
        <v>40852</v>
      </c>
      <c r="H41" s="24">
        <v>0</v>
      </c>
      <c r="I41" s="24">
        <v>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63829</v>
      </c>
    </row>
    <row r="42" spans="1:16" s="7" customFormat="1" ht="15.75">
      <c r="A42" s="13" t="s">
        <v>96</v>
      </c>
      <c r="B42" s="13" t="s">
        <v>98</v>
      </c>
      <c r="C42" s="14" t="s">
        <v>97</v>
      </c>
      <c r="D42" s="15" t="s">
        <v>99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3">
        <v>12500</v>
      </c>
      <c r="K42" s="24">
        <v>12500</v>
      </c>
      <c r="L42" s="24">
        <v>0</v>
      </c>
      <c r="M42" s="24">
        <v>0</v>
      </c>
      <c r="N42" s="24">
        <v>0</v>
      </c>
      <c r="O42" s="24">
        <v>12500</v>
      </c>
      <c r="P42" s="23">
        <f t="shared" si="0"/>
        <v>12500</v>
      </c>
    </row>
    <row r="43" spans="1:16" s="7" customFormat="1" ht="31.5">
      <c r="A43" s="13" t="s">
        <v>100</v>
      </c>
      <c r="B43" s="13" t="s">
        <v>102</v>
      </c>
      <c r="C43" s="14" t="s">
        <v>101</v>
      </c>
      <c r="D43" s="15" t="s">
        <v>103</v>
      </c>
      <c r="E43" s="23">
        <v>31241</v>
      </c>
      <c r="F43" s="24">
        <v>31241</v>
      </c>
      <c r="G43" s="24">
        <v>21300</v>
      </c>
      <c r="H43" s="24">
        <v>0</v>
      </c>
      <c r="I43" s="24">
        <v>0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3">
        <f t="shared" si="0"/>
        <v>31241</v>
      </c>
    </row>
    <row r="44" spans="1:16" s="7" customFormat="1" ht="47.25">
      <c r="A44" s="8" t="s">
        <v>104</v>
      </c>
      <c r="B44" s="9"/>
      <c r="C44" s="10"/>
      <c r="D44" s="11" t="s">
        <v>132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1">
        <v>300000</v>
      </c>
      <c r="K44" s="22">
        <v>300000</v>
      </c>
      <c r="L44" s="22">
        <v>0</v>
      </c>
      <c r="M44" s="22">
        <v>0</v>
      </c>
      <c r="N44" s="22">
        <v>0</v>
      </c>
      <c r="O44" s="22">
        <v>300000</v>
      </c>
      <c r="P44" s="21">
        <f t="shared" si="0"/>
        <v>300000</v>
      </c>
    </row>
    <row r="45" spans="1:16" s="7" customFormat="1" ht="63">
      <c r="A45" s="8" t="s">
        <v>105</v>
      </c>
      <c r="B45" s="9"/>
      <c r="C45" s="10"/>
      <c r="D45" s="11" t="s">
        <v>136</v>
      </c>
      <c r="E45" s="21">
        <v>0</v>
      </c>
      <c r="F45" s="22">
        <v>0</v>
      </c>
      <c r="G45" s="22">
        <v>0</v>
      </c>
      <c r="H45" s="22">
        <v>0</v>
      </c>
      <c r="I45" s="22">
        <v>0</v>
      </c>
      <c r="J45" s="21">
        <v>300000</v>
      </c>
      <c r="K45" s="22">
        <v>300000</v>
      </c>
      <c r="L45" s="22">
        <v>0</v>
      </c>
      <c r="M45" s="22">
        <v>0</v>
      </c>
      <c r="N45" s="22">
        <v>0</v>
      </c>
      <c r="O45" s="22">
        <v>300000</v>
      </c>
      <c r="P45" s="21">
        <f t="shared" si="0"/>
        <v>300000</v>
      </c>
    </row>
    <row r="46" spans="1:16" s="7" customFormat="1" ht="31.5">
      <c r="A46" s="13" t="s">
        <v>106</v>
      </c>
      <c r="B46" s="13" t="s">
        <v>25</v>
      </c>
      <c r="C46" s="14" t="s">
        <v>24</v>
      </c>
      <c r="D46" s="15" t="s">
        <v>26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3">
        <v>300000</v>
      </c>
      <c r="K46" s="24">
        <v>300000</v>
      </c>
      <c r="L46" s="24">
        <v>0</v>
      </c>
      <c r="M46" s="24">
        <v>0</v>
      </c>
      <c r="N46" s="24">
        <v>0</v>
      </c>
      <c r="O46" s="24">
        <v>300000</v>
      </c>
      <c r="P46" s="23">
        <f t="shared" si="0"/>
        <v>300000</v>
      </c>
    </row>
    <row r="47" spans="1:16" s="7" customFormat="1" ht="47.25">
      <c r="A47" s="8" t="s">
        <v>107</v>
      </c>
      <c r="B47" s="9"/>
      <c r="C47" s="10"/>
      <c r="D47" s="11" t="s">
        <v>133</v>
      </c>
      <c r="E47" s="21">
        <v>-54452</v>
      </c>
      <c r="F47" s="22">
        <v>0</v>
      </c>
      <c r="G47" s="22">
        <v>0</v>
      </c>
      <c r="H47" s="22">
        <v>0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0"/>
        <v>-54452</v>
      </c>
    </row>
    <row r="48" spans="1:16" s="7" customFormat="1" ht="47.25">
      <c r="A48" s="8" t="s">
        <v>108</v>
      </c>
      <c r="B48" s="9"/>
      <c r="C48" s="10"/>
      <c r="D48" s="11" t="s">
        <v>137</v>
      </c>
      <c r="E48" s="21">
        <v>-54452</v>
      </c>
      <c r="F48" s="22">
        <v>0</v>
      </c>
      <c r="G48" s="22">
        <v>0</v>
      </c>
      <c r="H48" s="22">
        <v>0</v>
      </c>
      <c r="I48" s="22">
        <v>0</v>
      </c>
      <c r="J48" s="21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1">
        <f t="shared" si="0"/>
        <v>-54452</v>
      </c>
    </row>
    <row r="49" spans="1:16" s="7" customFormat="1" ht="15.75">
      <c r="A49" s="13" t="s">
        <v>109</v>
      </c>
      <c r="B49" s="13" t="s">
        <v>111</v>
      </c>
      <c r="C49" s="14" t="s">
        <v>110</v>
      </c>
      <c r="D49" s="15" t="s">
        <v>112</v>
      </c>
      <c r="E49" s="23">
        <v>-54452</v>
      </c>
      <c r="F49" s="24">
        <v>0</v>
      </c>
      <c r="G49" s="24">
        <v>0</v>
      </c>
      <c r="H49" s="24">
        <v>0</v>
      </c>
      <c r="I49" s="24">
        <v>0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3">
        <f t="shared" si="0"/>
        <v>-54452</v>
      </c>
    </row>
    <row r="50" spans="1:16" s="7" customFormat="1" ht="15.75">
      <c r="A50" s="16" t="s">
        <v>113</v>
      </c>
      <c r="B50" s="16" t="s">
        <v>113</v>
      </c>
      <c r="C50" s="17" t="s">
        <v>113</v>
      </c>
      <c r="D50" s="12" t="s">
        <v>114</v>
      </c>
      <c r="E50" s="21">
        <v>430855</v>
      </c>
      <c r="F50" s="21">
        <v>485307</v>
      </c>
      <c r="G50" s="21">
        <v>164353</v>
      </c>
      <c r="H50" s="21">
        <v>-22505</v>
      </c>
      <c r="I50" s="21">
        <v>0</v>
      </c>
      <c r="J50" s="21">
        <v>140870</v>
      </c>
      <c r="K50" s="21">
        <v>140870</v>
      </c>
      <c r="L50" s="21">
        <v>0</v>
      </c>
      <c r="M50" s="21">
        <v>0</v>
      </c>
      <c r="N50" s="21">
        <v>0</v>
      </c>
      <c r="O50" s="21">
        <v>140870</v>
      </c>
      <c r="P50" s="21">
        <f t="shared" si="0"/>
        <v>571725</v>
      </c>
    </row>
    <row r="51" s="1" customFormat="1" ht="12.75"/>
    <row r="52" s="1" customFormat="1" ht="12.75"/>
    <row r="53" spans="1:16" s="1" customFormat="1" ht="18.75">
      <c r="A53" s="18" t="s">
        <v>115</v>
      </c>
      <c r="B53" s="18"/>
      <c r="C53" s="18"/>
      <c r="D53" s="19"/>
      <c r="E53" s="19"/>
      <c r="F53" s="19"/>
      <c r="G53" s="19"/>
      <c r="H53" s="28" t="s">
        <v>121</v>
      </c>
      <c r="I53" s="28"/>
      <c r="J53" s="20"/>
      <c r="K53" s="20"/>
      <c r="L53" s="20"/>
      <c r="M53" s="20"/>
      <c r="N53" s="20"/>
      <c r="O53" s="20"/>
      <c r="P53" s="20"/>
    </row>
    <row r="54" spans="1:9" s="1" customFormat="1" ht="18.75">
      <c r="A54" s="18"/>
      <c r="B54" s="18"/>
      <c r="C54" s="18"/>
      <c r="D54" s="19"/>
      <c r="E54" s="19"/>
      <c r="F54" s="19"/>
      <c r="G54" s="19"/>
      <c r="H54" s="19"/>
      <c r="I54" s="18"/>
    </row>
    <row r="55" spans="1:9" s="1" customFormat="1" ht="18.75">
      <c r="A55" s="19"/>
      <c r="B55" s="19"/>
      <c r="C55" s="19"/>
      <c r="D55" s="19"/>
      <c r="E55" s="19"/>
      <c r="F55" s="19"/>
      <c r="G55" s="19"/>
      <c r="H55" s="19"/>
      <c r="I55" s="19"/>
    </row>
    <row r="56" spans="1:9" s="1" customFormat="1" ht="18.75">
      <c r="A56" s="19" t="s">
        <v>122</v>
      </c>
      <c r="B56" s="19"/>
      <c r="C56" s="19"/>
      <c r="D56" s="19"/>
      <c r="E56" s="19"/>
      <c r="F56" s="19"/>
      <c r="G56" s="19"/>
      <c r="H56" s="19"/>
      <c r="I56" s="19"/>
    </row>
    <row r="57" spans="1:16" s="1" customFormat="1" ht="18.75">
      <c r="A57" s="19" t="s">
        <v>123</v>
      </c>
      <c r="B57" s="19"/>
      <c r="C57" s="19"/>
      <c r="D57" s="19"/>
      <c r="E57" s="19"/>
      <c r="F57" s="19"/>
      <c r="G57" s="19"/>
      <c r="H57" s="18" t="s">
        <v>124</v>
      </c>
      <c r="I57" s="18"/>
      <c r="J57"/>
      <c r="K57"/>
      <c r="L57"/>
      <c r="M57"/>
      <c r="N57"/>
      <c r="O57"/>
      <c r="P57"/>
    </row>
    <row r="58" spans="1:16" s="1" customFormat="1" ht="18.75">
      <c r="A58" s="19" t="s">
        <v>125</v>
      </c>
      <c r="B58" s="19"/>
      <c r="C58" s="19"/>
      <c r="D58" s="19"/>
      <c r="E58" s="19"/>
      <c r="F58" s="19"/>
      <c r="G58" s="19"/>
      <c r="H58" s="19"/>
      <c r="I58" s="19"/>
      <c r="J58"/>
      <c r="K58"/>
      <c r="L58"/>
      <c r="M58"/>
      <c r="N58"/>
      <c r="O58"/>
      <c r="P58"/>
    </row>
    <row r="59" spans="10:16" s="1" customFormat="1" ht="12.75">
      <c r="J59"/>
      <c r="K59"/>
      <c r="L59"/>
      <c r="M59"/>
      <c r="N59"/>
      <c r="O59"/>
      <c r="P59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</sheetData>
  <mergeCells count="24">
    <mergeCell ref="E10:I10"/>
    <mergeCell ref="E11:E13"/>
    <mergeCell ref="F11:F13"/>
    <mergeCell ref="G11:H11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O11:O13"/>
    <mergeCell ref="P10:P13"/>
    <mergeCell ref="M5:N5"/>
    <mergeCell ref="H53:I53"/>
    <mergeCell ref="A7:P7"/>
    <mergeCell ref="A8:P8"/>
    <mergeCell ref="A10:A13"/>
    <mergeCell ref="B10:B13"/>
    <mergeCell ref="C10:C13"/>
    <mergeCell ref="D10:D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2019-10-23T05:36:48Z</cp:lastPrinted>
  <dcterms:created xsi:type="dcterms:W3CDTF">2019-10-22T08:47:04Z</dcterms:created>
  <dcterms:modified xsi:type="dcterms:W3CDTF">2019-10-23T05:37:13Z</dcterms:modified>
  <cp:category/>
  <cp:version/>
  <cp:contentType/>
  <cp:contentStatus/>
</cp:coreProperties>
</file>